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0" windowWidth="15360" windowHeight="7650" activeTab="2"/>
  </bookViews>
  <sheets>
    <sheet name="Formázás (a)" sheetId="19" r:id="rId1"/>
    <sheet name="Formázás (b)" sheetId="18" r:id="rId2"/>
    <sheet name="Formázás (c)" sheetId="6" r:id="rId3"/>
  </sheets>
  <calcPr calcId="162913"/>
</workbook>
</file>

<file path=xl/calcChain.xml><?xml version="1.0" encoding="utf-8"?>
<calcChain xmlns="http://schemas.openxmlformats.org/spreadsheetml/2006/main">
  <c r="G42" i="18" l="1"/>
  <c r="F42" i="18"/>
  <c r="E42" i="18"/>
  <c r="D42" i="18"/>
</calcChain>
</file>

<file path=xl/sharedStrings.xml><?xml version="1.0" encoding="utf-8"?>
<sst xmlns="http://schemas.openxmlformats.org/spreadsheetml/2006/main" count="220" uniqueCount="77">
  <si>
    <t>Budapest</t>
  </si>
  <si>
    <t>A működő vállalkozások száma területi egységenként, 1998</t>
  </si>
  <si>
    <t>Területi egység</t>
  </si>
  <si>
    <t>Kft.</t>
  </si>
  <si>
    <t>Szövetkezet</t>
  </si>
  <si>
    <t>Betéti társaság</t>
  </si>
  <si>
    <t>Egyéni vállalkozás</t>
  </si>
  <si>
    <t>Pest</t>
  </si>
  <si>
    <t>Fejér</t>
  </si>
  <si>
    <t>Komárom-Esztergom</t>
  </si>
  <si>
    <t>Veszprém</t>
  </si>
  <si>
    <t>Győr-Moson-Sopron</t>
  </si>
  <si>
    <t>Vas</t>
  </si>
  <si>
    <t>Zala</t>
  </si>
  <si>
    <t>Baranya</t>
  </si>
  <si>
    <t>Somogy</t>
  </si>
  <si>
    <t>Tolna</t>
  </si>
  <si>
    <t>Borsod-Abaúj-Zemplén</t>
  </si>
  <si>
    <t>Heves</t>
  </si>
  <si>
    <t>Nógrád</t>
  </si>
  <si>
    <t>Hajdú-Bihar</t>
  </si>
  <si>
    <t>Jász-Nagykun-Szolnok</t>
  </si>
  <si>
    <t>Szabolcs-Szatmár-Bereg</t>
  </si>
  <si>
    <t>Bács-Kiskun</t>
  </si>
  <si>
    <t>Békés</t>
  </si>
  <si>
    <t>Csongrád</t>
  </si>
  <si>
    <t>Összesen</t>
  </si>
  <si>
    <t>Egyéni
vállalkozás</t>
  </si>
  <si>
    <t>A működő vállalkozások száma
területi egységenként
1998</t>
  </si>
  <si>
    <t>Magyar statisztikai zsebkönyv, 1998. 124. o.</t>
  </si>
  <si>
    <t>8X</t>
  </si>
  <si>
    <t>4X</t>
  </si>
  <si>
    <t xml:space="preserve">MAXELL </t>
  </si>
  <si>
    <t>5X</t>
  </si>
  <si>
    <t>Matsushita</t>
  </si>
  <si>
    <t>3X</t>
  </si>
  <si>
    <t>MAXELL</t>
  </si>
  <si>
    <t>MCC</t>
  </si>
  <si>
    <t>TY</t>
  </si>
  <si>
    <t>RITEK</t>
  </si>
  <si>
    <t>MKM</t>
  </si>
  <si>
    <t>CMC</t>
  </si>
  <si>
    <t>DVD-R</t>
  </si>
  <si>
    <t>DL-R9</t>
  </si>
  <si>
    <t>DL-R10</t>
  </si>
  <si>
    <t>DVD-RAM</t>
  </si>
  <si>
    <t>Disc type</t>
  </si>
  <si>
    <t>Disc</t>
  </si>
  <si>
    <t xml:space="preserve">Write Speed </t>
  </si>
  <si>
    <t>Media support list</t>
  </si>
  <si>
    <t>LG</t>
  </si>
  <si>
    <t>AC 280</t>
  </si>
  <si>
    <t>videomagnó</t>
  </si>
  <si>
    <t>2 fejes</t>
  </si>
  <si>
    <t>AC 480Y</t>
  </si>
  <si>
    <t>4 fejes</t>
  </si>
  <si>
    <t>Panasonic</t>
  </si>
  <si>
    <t>NVHD 642</t>
  </si>
  <si>
    <t>6 fejes</t>
  </si>
  <si>
    <t>NVSD 435</t>
  </si>
  <si>
    <t>Sony</t>
  </si>
  <si>
    <t>SLVSX 40</t>
  </si>
  <si>
    <t>SLVSX 10</t>
  </si>
  <si>
    <t>Philips</t>
  </si>
  <si>
    <t>Samsung</t>
  </si>
  <si>
    <t>SV 625</t>
  </si>
  <si>
    <t>SV 425</t>
  </si>
  <si>
    <t>Gyártó</t>
  </si>
  <si>
    <t>Típusjel</t>
  </si>
  <si>
    <t>Megnevezés</t>
  </si>
  <si>
    <t>Korábbi ár</t>
  </si>
  <si>
    <t>Jelenlegi ár</t>
  </si>
  <si>
    <t>Fejek száma</t>
  </si>
  <si>
    <t>KERAVILL árak</t>
  </si>
  <si>
    <t xml:space="preserve">1999.december 13. </t>
  </si>
  <si>
    <t xml:space="preserve">Forrás: </t>
  </si>
  <si>
    <t>www.inf.unideb.hu/~mkosa/excel/keravill.xls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</si>
</sst>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12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b/>
      <sz val="10"/>
      <color indexed="12"/>
      <name val="Arial CE"/>
      <family val="2"/>
      <charset val="238"/>
    </font>
    <font>
      <sz val="8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6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9"/>
      </right>
      <top style="thick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3" fontId="0" fillId="4" borderId="9" xfId="0" applyNumberFormat="1" applyFill="1" applyBorder="1" applyAlignment="1">
      <alignment horizontal="center"/>
    </xf>
    <xf numFmtId="3" fontId="0" fillId="4" borderId="10" xfId="0" applyNumberForma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6" fillId="0" borderId="0" xfId="0" applyFont="1" applyAlignment="1"/>
    <xf numFmtId="0" fontId="11" fillId="5" borderId="14" xfId="0" applyFont="1" applyFill="1" applyBorder="1"/>
    <xf numFmtId="0" fontId="11" fillId="5" borderId="15" xfId="0" applyFont="1" applyFill="1" applyBorder="1"/>
    <xf numFmtId="0" fontId="0" fillId="5" borderId="7" xfId="0" applyFill="1" applyBorder="1" applyAlignment="1">
      <alignment horizontal="right" indent="1"/>
    </xf>
    <xf numFmtId="0" fontId="0" fillId="5" borderId="16" xfId="0" applyFill="1" applyBorder="1" applyAlignment="1">
      <alignment horizontal="right" indent="1"/>
    </xf>
    <xf numFmtId="0" fontId="7" fillId="3" borderId="17" xfId="0" applyFont="1" applyFill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/>
    </xf>
    <xf numFmtId="3" fontId="0" fillId="4" borderId="18" xfId="0" applyNumberFormat="1" applyFill="1" applyBorder="1" applyAlignment="1">
      <alignment horizontal="center"/>
    </xf>
    <xf numFmtId="3" fontId="0" fillId="4" borderId="19" xfId="0" applyNumberFormat="1" applyFill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164" fontId="0" fillId="5" borderId="7" xfId="0" applyNumberFormat="1" applyFill="1" applyBorder="1" applyAlignment="1">
      <alignment horizontal="right" indent="1"/>
    </xf>
    <xf numFmtId="0" fontId="0" fillId="5" borderId="21" xfId="0" applyFill="1" applyBorder="1" applyAlignment="1">
      <alignment horizontal="right" indent="1"/>
    </xf>
    <xf numFmtId="164" fontId="0" fillId="5" borderId="16" xfId="0" applyNumberFormat="1" applyFill="1" applyBorder="1" applyAlignment="1">
      <alignment horizontal="right" indent="1"/>
    </xf>
    <xf numFmtId="0" fontId="0" fillId="5" borderId="22" xfId="0" applyFill="1" applyBorder="1" applyAlignment="1">
      <alignment horizontal="right" indent="1"/>
    </xf>
    <xf numFmtId="0" fontId="11" fillId="5" borderId="23" xfId="0" applyFont="1" applyFill="1" applyBorder="1"/>
    <xf numFmtId="0" fontId="0" fillId="5" borderId="24" xfId="0" applyFill="1" applyBorder="1" applyAlignment="1">
      <alignment horizontal="right" indent="1"/>
    </xf>
    <xf numFmtId="164" fontId="0" fillId="5" borderId="24" xfId="0" applyNumberFormat="1" applyFill="1" applyBorder="1" applyAlignment="1">
      <alignment horizontal="right" indent="1"/>
    </xf>
    <xf numFmtId="0" fontId="0" fillId="5" borderId="25" xfId="0" applyFill="1" applyBorder="1" applyAlignment="1">
      <alignment horizontal="right" inden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" fillId="2" borderId="29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B6:K18"/>
  <sheetViews>
    <sheetView workbookViewId="0">
      <selection activeCell="F25" sqref="F25"/>
    </sheetView>
  </sheetViews>
  <sheetFormatPr defaultColWidth="12" defaultRowHeight="20.25" customHeight="1" x14ac:dyDescent="0.2"/>
  <sheetData>
    <row r="6" spans="2:11" ht="20.25" customHeight="1" thickBot="1" x14ac:dyDescent="0.25"/>
    <row r="7" spans="2:11" ht="20.25" customHeight="1" thickTop="1" x14ac:dyDescent="0.2">
      <c r="B7" s="41" t="s">
        <v>49</v>
      </c>
      <c r="C7" s="41"/>
      <c r="D7" s="41"/>
      <c r="E7" s="41"/>
      <c r="I7" t="s">
        <v>46</v>
      </c>
      <c r="J7" t="s">
        <v>47</v>
      </c>
      <c r="K7" t="s">
        <v>48</v>
      </c>
    </row>
    <row r="8" spans="2:11" ht="20.25" customHeight="1" thickBot="1" x14ac:dyDescent="0.25">
      <c r="B8" s="1"/>
      <c r="C8" s="1" t="s">
        <v>46</v>
      </c>
      <c r="D8" s="1" t="s">
        <v>47</v>
      </c>
      <c r="E8" s="1" t="s">
        <v>48</v>
      </c>
      <c r="H8">
        <v>1</v>
      </c>
      <c r="I8" t="s">
        <v>42</v>
      </c>
      <c r="J8" t="s">
        <v>36</v>
      </c>
      <c r="K8" t="s">
        <v>30</v>
      </c>
    </row>
    <row r="9" spans="2:11" ht="20.25" customHeight="1" x14ac:dyDescent="0.2">
      <c r="B9" s="2">
        <v>1</v>
      </c>
      <c r="C9" s="2" t="s">
        <v>42</v>
      </c>
      <c r="D9" s="2" t="s">
        <v>36</v>
      </c>
      <c r="E9" s="2" t="s">
        <v>30</v>
      </c>
      <c r="H9">
        <v>2</v>
      </c>
      <c r="I9" t="s">
        <v>42</v>
      </c>
      <c r="J9" t="s">
        <v>37</v>
      </c>
      <c r="K9" t="s">
        <v>30</v>
      </c>
    </row>
    <row r="10" spans="2:11" ht="20.25" customHeight="1" x14ac:dyDescent="0.2">
      <c r="B10" s="2">
        <v>2</v>
      </c>
      <c r="C10" s="2" t="s">
        <v>42</v>
      </c>
      <c r="D10" s="2" t="s">
        <v>37</v>
      </c>
      <c r="E10" s="2" t="s">
        <v>30</v>
      </c>
      <c r="H10">
        <v>3</v>
      </c>
      <c r="I10" t="s">
        <v>42</v>
      </c>
      <c r="J10" t="s">
        <v>38</v>
      </c>
      <c r="K10" t="s">
        <v>31</v>
      </c>
    </row>
    <row r="11" spans="2:11" ht="20.25" customHeight="1" x14ac:dyDescent="0.2">
      <c r="B11" s="2">
        <v>3</v>
      </c>
      <c r="C11" s="2" t="s">
        <v>42</v>
      </c>
      <c r="D11" s="2" t="s">
        <v>38</v>
      </c>
      <c r="E11" s="2" t="s">
        <v>31</v>
      </c>
      <c r="H11">
        <v>4</v>
      </c>
      <c r="I11" t="s">
        <v>42</v>
      </c>
      <c r="J11" t="s">
        <v>39</v>
      </c>
      <c r="K11" t="s">
        <v>31</v>
      </c>
    </row>
    <row r="12" spans="2:11" ht="20.25" customHeight="1" x14ac:dyDescent="0.2">
      <c r="B12" s="2">
        <v>4</v>
      </c>
      <c r="C12" s="2" t="s">
        <v>42</v>
      </c>
      <c r="D12" s="2" t="s">
        <v>39</v>
      </c>
      <c r="E12" s="2" t="s">
        <v>31</v>
      </c>
      <c r="H12">
        <v>5</v>
      </c>
      <c r="I12" t="s">
        <v>42</v>
      </c>
      <c r="J12" t="s">
        <v>37</v>
      </c>
      <c r="K12" t="s">
        <v>31</v>
      </c>
    </row>
    <row r="13" spans="2:11" ht="20.25" customHeight="1" x14ac:dyDescent="0.2">
      <c r="B13" s="2">
        <v>5</v>
      </c>
      <c r="C13" s="2" t="s">
        <v>42</v>
      </c>
      <c r="D13" s="2" t="s">
        <v>37</v>
      </c>
      <c r="E13" s="2" t="s">
        <v>31</v>
      </c>
      <c r="H13">
        <v>6</v>
      </c>
      <c r="I13" t="s">
        <v>43</v>
      </c>
      <c r="J13" t="s">
        <v>40</v>
      </c>
      <c r="K13" t="s">
        <v>31</v>
      </c>
    </row>
    <row r="14" spans="2:11" ht="20.25" customHeight="1" x14ac:dyDescent="0.2">
      <c r="B14" s="2">
        <v>6</v>
      </c>
      <c r="C14" s="2" t="s">
        <v>43</v>
      </c>
      <c r="D14" s="2" t="s">
        <v>40</v>
      </c>
      <c r="E14" s="2" t="s">
        <v>31</v>
      </c>
      <c r="H14">
        <v>7</v>
      </c>
      <c r="I14" t="s">
        <v>44</v>
      </c>
      <c r="J14" t="s">
        <v>41</v>
      </c>
      <c r="K14" t="s">
        <v>31</v>
      </c>
    </row>
    <row r="15" spans="2:11" ht="20.25" customHeight="1" x14ac:dyDescent="0.2">
      <c r="B15" s="2">
        <v>7</v>
      </c>
      <c r="C15" s="2" t="s">
        <v>44</v>
      </c>
      <c r="D15" s="2" t="s">
        <v>41</v>
      </c>
      <c r="E15" s="2" t="s">
        <v>31</v>
      </c>
      <c r="H15">
        <v>8</v>
      </c>
      <c r="I15" t="s">
        <v>45</v>
      </c>
      <c r="J15" t="s">
        <v>32</v>
      </c>
      <c r="K15" t="s">
        <v>33</v>
      </c>
    </row>
    <row r="16" spans="2:11" ht="20.25" customHeight="1" x14ac:dyDescent="0.2">
      <c r="B16" s="2">
        <v>8</v>
      </c>
      <c r="C16" s="2" t="s">
        <v>45</v>
      </c>
      <c r="D16" s="2" t="s">
        <v>32</v>
      </c>
      <c r="E16" s="2" t="s">
        <v>33</v>
      </c>
      <c r="H16">
        <v>9</v>
      </c>
      <c r="I16" t="s">
        <v>45</v>
      </c>
      <c r="J16" t="s">
        <v>34</v>
      </c>
      <c r="K16" t="s">
        <v>35</v>
      </c>
    </row>
    <row r="17" spans="2:5" ht="20.25" customHeight="1" thickBot="1" x14ac:dyDescent="0.25">
      <c r="B17" s="3">
        <v>9</v>
      </c>
      <c r="C17" s="3" t="s">
        <v>45</v>
      </c>
      <c r="D17" s="3" t="s">
        <v>34</v>
      </c>
      <c r="E17" s="3" t="s">
        <v>35</v>
      </c>
    </row>
    <row r="18" spans="2:5" ht="20.25" customHeight="1" thickTop="1" x14ac:dyDescent="0.2"/>
  </sheetData>
  <sheetProtection password="DF3B" sheet="1" objects="1" scenarios="1"/>
  <mergeCells count="1">
    <mergeCell ref="B7:E7"/>
  </mergeCell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E44"/>
  <sheetViews>
    <sheetView topLeftCell="A16" workbookViewId="0">
      <selection activeCell="G60" sqref="G60"/>
    </sheetView>
  </sheetViews>
  <sheetFormatPr defaultRowHeight="12.75" x14ac:dyDescent="0.2"/>
  <cols>
    <col min="3" max="3" width="25.85546875" bestFit="1" customWidth="1"/>
    <col min="4" max="7" width="16.7109375" customWidth="1"/>
    <col min="17" max="17" width="11.28515625" customWidth="1"/>
    <col min="18" max="18" width="11.42578125" bestFit="1" customWidth="1"/>
    <col min="19" max="19" width="12.42578125" bestFit="1" customWidth="1"/>
    <col min="20" max="21" width="10.5703125" bestFit="1" customWidth="1"/>
    <col min="22" max="22" width="9.42578125" customWidth="1"/>
  </cols>
  <sheetData>
    <row r="1" spans="1:3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40"/>
      <c r="X1" s="40"/>
      <c r="Y1" s="40"/>
      <c r="Z1" s="40"/>
      <c r="AA1" s="40"/>
      <c r="AB1" s="40"/>
      <c r="AC1" s="40"/>
      <c r="AD1" s="40"/>
      <c r="AE1" s="40"/>
    </row>
    <row r="2" spans="1:3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/>
      <c r="X2" s="40"/>
      <c r="Y2" s="40"/>
      <c r="Z2" s="40"/>
      <c r="AA2" s="40"/>
      <c r="AB2" s="40"/>
      <c r="AC2" s="40"/>
      <c r="AD2" s="40"/>
      <c r="AE2" s="40"/>
    </row>
    <row r="3" spans="1:3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0"/>
      <c r="X3" s="40"/>
      <c r="Y3" s="40"/>
      <c r="Z3" s="40"/>
      <c r="AA3" s="40"/>
      <c r="AB3" s="40"/>
      <c r="AC3" s="40"/>
      <c r="AD3" s="40"/>
      <c r="AE3" s="40"/>
    </row>
    <row r="5" spans="1:31" x14ac:dyDescent="0.2">
      <c r="A5" t="s">
        <v>48</v>
      </c>
    </row>
    <row r="6" spans="1:31" x14ac:dyDescent="0.2">
      <c r="A6" t="s">
        <v>30</v>
      </c>
    </row>
    <row r="7" spans="1:31" x14ac:dyDescent="0.2">
      <c r="A7" t="s">
        <v>30</v>
      </c>
    </row>
    <row r="8" spans="1:31" x14ac:dyDescent="0.2">
      <c r="A8" t="s">
        <v>31</v>
      </c>
    </row>
    <row r="9" spans="1:31" x14ac:dyDescent="0.2">
      <c r="A9" t="s">
        <v>31</v>
      </c>
    </row>
    <row r="10" spans="1:31" x14ac:dyDescent="0.2">
      <c r="A10" t="s">
        <v>31</v>
      </c>
    </row>
    <row r="11" spans="1:31" x14ac:dyDescent="0.2">
      <c r="A11" t="s">
        <v>31</v>
      </c>
    </row>
    <row r="12" spans="1:31" x14ac:dyDescent="0.2">
      <c r="A12" t="s">
        <v>31</v>
      </c>
    </row>
    <row r="13" spans="1:31" x14ac:dyDescent="0.2">
      <c r="A13" t="s">
        <v>33</v>
      </c>
    </row>
    <row r="14" spans="1:31" x14ac:dyDescent="0.2">
      <c r="A14" t="s">
        <v>35</v>
      </c>
    </row>
    <row r="20" spans="3:17" ht="93" customHeight="1" thickBot="1" x14ac:dyDescent="0.35">
      <c r="C20" s="42" t="s">
        <v>28</v>
      </c>
      <c r="D20" s="43"/>
      <c r="E20" s="43"/>
      <c r="F20" s="43"/>
      <c r="G20" s="43"/>
      <c r="K20" s="18" t="s">
        <v>1</v>
      </c>
      <c r="L20" s="18"/>
      <c r="M20" s="18"/>
      <c r="N20" s="18"/>
      <c r="O20" s="18"/>
    </row>
    <row r="21" spans="3:17" ht="26.25" thickTop="1" x14ac:dyDescent="0.2">
      <c r="C21" s="4" t="s">
        <v>2</v>
      </c>
      <c r="D21" s="5" t="s">
        <v>3</v>
      </c>
      <c r="E21" s="5" t="s">
        <v>4</v>
      </c>
      <c r="F21" s="5" t="s">
        <v>5</v>
      </c>
      <c r="G21" s="23" t="s">
        <v>27</v>
      </c>
      <c r="M21" t="s">
        <v>2</v>
      </c>
      <c r="N21" t="s">
        <v>3</v>
      </c>
      <c r="O21" t="s">
        <v>4</v>
      </c>
      <c r="P21" t="s">
        <v>5</v>
      </c>
      <c r="Q21" t="s">
        <v>6</v>
      </c>
    </row>
    <row r="22" spans="3:17" x14ac:dyDescent="0.2">
      <c r="C22" s="6" t="s">
        <v>0</v>
      </c>
      <c r="D22" s="7">
        <v>59707</v>
      </c>
      <c r="E22" s="8">
        <v>1087</v>
      </c>
      <c r="F22" s="8">
        <v>54095</v>
      </c>
      <c r="G22" s="24">
        <v>98213</v>
      </c>
      <c r="M22" t="s">
        <v>0</v>
      </c>
      <c r="N22">
        <v>59707</v>
      </c>
      <c r="O22">
        <v>1087</v>
      </c>
      <c r="P22">
        <v>54095</v>
      </c>
      <c r="Q22">
        <v>98213</v>
      </c>
    </row>
    <row r="23" spans="3:17" x14ac:dyDescent="0.2">
      <c r="C23" s="9" t="s">
        <v>7</v>
      </c>
      <c r="D23" s="10">
        <v>12602</v>
      </c>
      <c r="E23" s="11">
        <v>441</v>
      </c>
      <c r="F23" s="11">
        <v>14378</v>
      </c>
      <c r="G23" s="25">
        <v>46971</v>
      </c>
      <c r="M23" t="s">
        <v>7</v>
      </c>
      <c r="N23">
        <v>12602</v>
      </c>
      <c r="O23">
        <v>441</v>
      </c>
      <c r="P23">
        <v>14378</v>
      </c>
      <c r="Q23">
        <v>46971</v>
      </c>
    </row>
    <row r="24" spans="3:17" x14ac:dyDescent="0.2">
      <c r="C24" s="6" t="s">
        <v>8</v>
      </c>
      <c r="D24" s="7">
        <v>3714</v>
      </c>
      <c r="E24" s="8">
        <v>210</v>
      </c>
      <c r="F24" s="8">
        <v>5005</v>
      </c>
      <c r="G24" s="24">
        <v>18108</v>
      </c>
      <c r="M24" t="s">
        <v>8</v>
      </c>
      <c r="N24">
        <v>3714</v>
      </c>
      <c r="O24">
        <v>210</v>
      </c>
      <c r="P24">
        <v>5005</v>
      </c>
      <c r="Q24">
        <v>18108</v>
      </c>
    </row>
    <row r="25" spans="3:17" x14ac:dyDescent="0.2">
      <c r="C25" s="9" t="s">
        <v>9</v>
      </c>
      <c r="D25" s="10">
        <v>3357</v>
      </c>
      <c r="E25" s="11">
        <v>124</v>
      </c>
      <c r="F25" s="11">
        <v>3383</v>
      </c>
      <c r="G25" s="25">
        <v>14393</v>
      </c>
      <c r="M25" t="s">
        <v>9</v>
      </c>
      <c r="N25">
        <v>3357</v>
      </c>
      <c r="O25">
        <v>124</v>
      </c>
      <c r="P25">
        <v>3383</v>
      </c>
      <c r="Q25">
        <v>14393</v>
      </c>
    </row>
    <row r="26" spans="3:17" x14ac:dyDescent="0.2">
      <c r="C26" s="6" t="s">
        <v>10</v>
      </c>
      <c r="D26" s="7">
        <v>3406</v>
      </c>
      <c r="E26" s="8">
        <v>258</v>
      </c>
      <c r="F26" s="8">
        <v>3006</v>
      </c>
      <c r="G26" s="24">
        <v>18705</v>
      </c>
      <c r="M26" t="s">
        <v>10</v>
      </c>
      <c r="N26">
        <v>3406</v>
      </c>
      <c r="O26">
        <v>258</v>
      </c>
      <c r="P26">
        <v>3006</v>
      </c>
      <c r="Q26">
        <v>18705</v>
      </c>
    </row>
    <row r="27" spans="3:17" x14ac:dyDescent="0.2">
      <c r="C27" s="9" t="s">
        <v>11</v>
      </c>
      <c r="D27" s="10">
        <v>4913</v>
      </c>
      <c r="E27" s="11">
        <v>356</v>
      </c>
      <c r="F27" s="11">
        <v>4561</v>
      </c>
      <c r="G27" s="25">
        <v>21866</v>
      </c>
      <c r="M27" t="s">
        <v>11</v>
      </c>
      <c r="N27">
        <v>4913</v>
      </c>
      <c r="O27">
        <v>356</v>
      </c>
      <c r="P27">
        <v>4561</v>
      </c>
      <c r="Q27">
        <v>21866</v>
      </c>
    </row>
    <row r="28" spans="3:17" x14ac:dyDescent="0.2">
      <c r="C28" s="6" t="s">
        <v>12</v>
      </c>
      <c r="D28" s="7">
        <v>2554</v>
      </c>
      <c r="E28" s="8">
        <v>146</v>
      </c>
      <c r="F28" s="8">
        <v>1999</v>
      </c>
      <c r="G28" s="24">
        <v>11819</v>
      </c>
      <c r="M28" t="s">
        <v>12</v>
      </c>
      <c r="N28">
        <v>2554</v>
      </c>
      <c r="O28">
        <v>146</v>
      </c>
      <c r="P28">
        <v>1999</v>
      </c>
      <c r="Q28">
        <v>11819</v>
      </c>
    </row>
    <row r="29" spans="3:17" x14ac:dyDescent="0.2">
      <c r="C29" s="9" t="s">
        <v>13</v>
      </c>
      <c r="D29" s="10">
        <v>2726</v>
      </c>
      <c r="E29" s="11">
        <v>168</v>
      </c>
      <c r="F29" s="11">
        <v>3622</v>
      </c>
      <c r="G29" s="25">
        <v>16133</v>
      </c>
      <c r="M29" t="s">
        <v>13</v>
      </c>
      <c r="N29">
        <v>2726</v>
      </c>
      <c r="O29">
        <v>168</v>
      </c>
      <c r="P29">
        <v>3622</v>
      </c>
      <c r="Q29">
        <v>16133</v>
      </c>
    </row>
    <row r="30" spans="3:17" x14ac:dyDescent="0.2">
      <c r="C30" s="6" t="s">
        <v>14</v>
      </c>
      <c r="D30" s="7">
        <v>4754</v>
      </c>
      <c r="E30" s="8">
        <v>189</v>
      </c>
      <c r="F30" s="8">
        <v>10182</v>
      </c>
      <c r="G30" s="24">
        <v>17624</v>
      </c>
      <c r="M30" t="s">
        <v>14</v>
      </c>
      <c r="N30">
        <v>4754</v>
      </c>
      <c r="O30">
        <v>189</v>
      </c>
      <c r="P30">
        <v>10182</v>
      </c>
      <c r="Q30">
        <v>17624</v>
      </c>
    </row>
    <row r="31" spans="3:17" x14ac:dyDescent="0.2">
      <c r="C31" s="9" t="s">
        <v>15</v>
      </c>
      <c r="D31" s="10">
        <v>2805</v>
      </c>
      <c r="E31" s="11">
        <v>243</v>
      </c>
      <c r="F31" s="11">
        <v>5794</v>
      </c>
      <c r="G31" s="25">
        <v>17707</v>
      </c>
      <c r="M31" t="s">
        <v>15</v>
      </c>
      <c r="N31">
        <v>2805</v>
      </c>
      <c r="O31">
        <v>243</v>
      </c>
      <c r="P31">
        <v>5794</v>
      </c>
      <c r="Q31">
        <v>17707</v>
      </c>
    </row>
    <row r="32" spans="3:17" x14ac:dyDescent="0.2">
      <c r="C32" s="6" t="s">
        <v>16</v>
      </c>
      <c r="D32" s="7">
        <v>1960</v>
      </c>
      <c r="E32" s="8">
        <v>165</v>
      </c>
      <c r="F32" s="8">
        <v>3358</v>
      </c>
      <c r="G32" s="24">
        <v>11052</v>
      </c>
      <c r="M32" t="s">
        <v>16</v>
      </c>
      <c r="N32">
        <v>1960</v>
      </c>
      <c r="O32">
        <v>165</v>
      </c>
      <c r="P32">
        <v>3358</v>
      </c>
      <c r="Q32">
        <v>11052</v>
      </c>
    </row>
    <row r="33" spans="3:17" x14ac:dyDescent="0.2">
      <c r="C33" s="9" t="s">
        <v>17</v>
      </c>
      <c r="D33" s="10">
        <v>4991</v>
      </c>
      <c r="E33" s="11">
        <v>389</v>
      </c>
      <c r="F33" s="11">
        <v>2240</v>
      </c>
      <c r="G33" s="25">
        <v>22943</v>
      </c>
      <c r="M33" t="s">
        <v>17</v>
      </c>
      <c r="N33">
        <v>4991</v>
      </c>
      <c r="O33">
        <v>389</v>
      </c>
      <c r="P33">
        <v>2240</v>
      </c>
      <c r="Q33">
        <v>22943</v>
      </c>
    </row>
    <row r="34" spans="3:17" x14ac:dyDescent="0.2">
      <c r="C34" s="6" t="s">
        <v>18</v>
      </c>
      <c r="D34" s="7">
        <v>2296</v>
      </c>
      <c r="E34" s="8">
        <v>184</v>
      </c>
      <c r="F34" s="8">
        <v>6481</v>
      </c>
      <c r="G34" s="24">
        <v>13713</v>
      </c>
      <c r="M34" t="s">
        <v>18</v>
      </c>
      <c r="N34">
        <v>2296</v>
      </c>
      <c r="O34">
        <v>184</v>
      </c>
      <c r="P34">
        <v>6481</v>
      </c>
      <c r="Q34">
        <v>13713</v>
      </c>
    </row>
    <row r="35" spans="3:17" x14ac:dyDescent="0.2">
      <c r="C35" s="9" t="s">
        <v>19</v>
      </c>
      <c r="D35" s="10">
        <v>1318</v>
      </c>
      <c r="E35" s="11">
        <v>138</v>
      </c>
      <c r="F35" s="11">
        <v>1469</v>
      </c>
      <c r="G35" s="25">
        <v>7707</v>
      </c>
      <c r="M35" t="s">
        <v>19</v>
      </c>
      <c r="N35">
        <v>1318</v>
      </c>
      <c r="O35">
        <v>138</v>
      </c>
      <c r="P35">
        <v>1469</v>
      </c>
      <c r="Q35">
        <v>7707</v>
      </c>
    </row>
    <row r="36" spans="3:17" x14ac:dyDescent="0.2">
      <c r="C36" s="6" t="s">
        <v>20</v>
      </c>
      <c r="D36" s="7">
        <v>4494</v>
      </c>
      <c r="E36" s="8">
        <v>263</v>
      </c>
      <c r="F36" s="8">
        <v>5759</v>
      </c>
      <c r="G36" s="24">
        <v>22164</v>
      </c>
      <c r="M36" t="s">
        <v>20</v>
      </c>
      <c r="N36">
        <v>4494</v>
      </c>
      <c r="O36">
        <v>263</v>
      </c>
      <c r="P36">
        <v>5759</v>
      </c>
      <c r="Q36">
        <v>22164</v>
      </c>
    </row>
    <row r="37" spans="3:17" x14ac:dyDescent="0.2">
      <c r="C37" s="9" t="s">
        <v>21</v>
      </c>
      <c r="D37" s="10">
        <v>2986</v>
      </c>
      <c r="E37" s="11">
        <v>218</v>
      </c>
      <c r="F37" s="11">
        <v>3318</v>
      </c>
      <c r="G37" s="25">
        <v>15438</v>
      </c>
      <c r="M37" t="s">
        <v>21</v>
      </c>
      <c r="N37">
        <v>2986</v>
      </c>
      <c r="O37">
        <v>218</v>
      </c>
      <c r="P37">
        <v>3318</v>
      </c>
      <c r="Q37">
        <v>15438</v>
      </c>
    </row>
    <row r="38" spans="3:17" x14ac:dyDescent="0.2">
      <c r="C38" s="6" t="s">
        <v>22</v>
      </c>
      <c r="D38" s="7">
        <v>3685</v>
      </c>
      <c r="E38" s="8">
        <v>255</v>
      </c>
      <c r="F38" s="8">
        <v>4890</v>
      </c>
      <c r="G38" s="24">
        <v>21160</v>
      </c>
      <c r="M38" t="s">
        <v>22</v>
      </c>
      <c r="N38">
        <v>3685</v>
      </c>
      <c r="O38">
        <v>255</v>
      </c>
      <c r="P38">
        <v>4890</v>
      </c>
      <c r="Q38">
        <v>21160</v>
      </c>
    </row>
    <row r="39" spans="3:17" x14ac:dyDescent="0.2">
      <c r="C39" s="9" t="s">
        <v>23</v>
      </c>
      <c r="D39" s="10">
        <v>5343</v>
      </c>
      <c r="E39" s="11">
        <v>335</v>
      </c>
      <c r="F39" s="11">
        <v>5692</v>
      </c>
      <c r="G39" s="25">
        <v>24181</v>
      </c>
      <c r="M39" t="s">
        <v>23</v>
      </c>
      <c r="N39">
        <v>5343</v>
      </c>
      <c r="O39">
        <v>335</v>
      </c>
      <c r="P39">
        <v>5692</v>
      </c>
      <c r="Q39">
        <v>24181</v>
      </c>
    </row>
    <row r="40" spans="3:17" x14ac:dyDescent="0.2">
      <c r="C40" s="6" t="s">
        <v>24</v>
      </c>
      <c r="D40" s="7">
        <v>2381</v>
      </c>
      <c r="E40" s="8">
        <v>250</v>
      </c>
      <c r="F40" s="8">
        <v>2919</v>
      </c>
      <c r="G40" s="24">
        <v>16668</v>
      </c>
      <c r="M40" t="s">
        <v>24</v>
      </c>
      <c r="N40">
        <v>2381</v>
      </c>
      <c r="O40">
        <v>250</v>
      </c>
      <c r="P40">
        <v>2919</v>
      </c>
      <c r="Q40">
        <v>16668</v>
      </c>
    </row>
    <row r="41" spans="3:17" ht="13.5" thickBot="1" x14ac:dyDescent="0.25">
      <c r="C41" s="12" t="s">
        <v>25</v>
      </c>
      <c r="D41" s="13">
        <v>4115</v>
      </c>
      <c r="E41" s="14">
        <v>249</v>
      </c>
      <c r="F41" s="14">
        <v>6261</v>
      </c>
      <c r="G41" s="26">
        <v>21737</v>
      </c>
      <c r="M41" t="s">
        <v>25</v>
      </c>
      <c r="N41">
        <v>4115</v>
      </c>
      <c r="O41">
        <v>249</v>
      </c>
      <c r="P41">
        <v>6261</v>
      </c>
      <c r="Q41">
        <v>21737</v>
      </c>
    </row>
    <row r="42" spans="3:17" ht="14.25" thickTop="1" thickBot="1" x14ac:dyDescent="0.25">
      <c r="C42" s="15" t="s">
        <v>26</v>
      </c>
      <c r="D42" s="16">
        <f>SUM(D22:D41)</f>
        <v>134107</v>
      </c>
      <c r="E42" s="17">
        <f>SUM(E22:E41)</f>
        <v>5668</v>
      </c>
      <c r="F42" s="17">
        <f>SUM(F22:F41)</f>
        <v>148412</v>
      </c>
      <c r="G42" s="27">
        <f>SUM(G22:G41)</f>
        <v>458302</v>
      </c>
      <c r="M42" t="s">
        <v>26</v>
      </c>
      <c r="N42">
        <v>134107</v>
      </c>
      <c r="O42">
        <v>5668</v>
      </c>
      <c r="P42">
        <v>148412</v>
      </c>
      <c r="Q42">
        <v>458302</v>
      </c>
    </row>
    <row r="43" spans="3:17" ht="13.5" thickTop="1" x14ac:dyDescent="0.2"/>
    <row r="44" spans="3:17" x14ac:dyDescent="0.2">
      <c r="C44" t="s">
        <v>29</v>
      </c>
    </row>
  </sheetData>
  <sheetProtection password="DF3B" sheet="1" objects="1" scenarios="1"/>
  <mergeCells count="1">
    <mergeCell ref="C20:G20"/>
  </mergeCells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B6:P22"/>
  <sheetViews>
    <sheetView tabSelected="1" workbookViewId="0">
      <selection activeCell="L55" sqref="L55"/>
    </sheetView>
  </sheetViews>
  <sheetFormatPr defaultRowHeight="12.75" x14ac:dyDescent="0.2"/>
  <cols>
    <col min="2" max="2" width="25.85546875" bestFit="1" customWidth="1"/>
    <col min="3" max="6" width="16.7109375" customWidth="1"/>
    <col min="17" max="17" width="11.28515625" customWidth="1"/>
    <col min="18" max="18" width="11.42578125" bestFit="1" customWidth="1"/>
    <col min="19" max="19" width="12.42578125" bestFit="1" customWidth="1"/>
    <col min="20" max="21" width="10.5703125" bestFit="1" customWidth="1"/>
    <col min="22" max="22" width="9.42578125" customWidth="1"/>
  </cols>
  <sheetData>
    <row r="6" spans="2:16" ht="13.5" thickBot="1" x14ac:dyDescent="0.25"/>
    <row r="7" spans="2:16" ht="35.25" customHeight="1" x14ac:dyDescent="0.2">
      <c r="B7" s="47" t="s">
        <v>73</v>
      </c>
      <c r="C7" s="48"/>
      <c r="D7" s="48"/>
      <c r="E7" s="48"/>
      <c r="F7" s="48"/>
      <c r="G7" s="49"/>
      <c r="K7" t="s">
        <v>73</v>
      </c>
    </row>
    <row r="8" spans="2:16" ht="25.5" customHeight="1" thickBot="1" x14ac:dyDescent="0.25">
      <c r="B8" s="44" t="s">
        <v>74</v>
      </c>
      <c r="C8" s="45"/>
      <c r="D8" s="45"/>
      <c r="E8" s="45"/>
      <c r="F8" s="45"/>
      <c r="G8" s="46"/>
      <c r="K8" t="s">
        <v>74</v>
      </c>
    </row>
    <row r="9" spans="2:16" ht="33.75" customHeight="1" thickBot="1" x14ac:dyDescent="0.25">
      <c r="B9" s="36" t="s">
        <v>67</v>
      </c>
      <c r="C9" s="37" t="s">
        <v>68</v>
      </c>
      <c r="D9" s="37" t="s">
        <v>69</v>
      </c>
      <c r="E9" s="37" t="s">
        <v>70</v>
      </c>
      <c r="F9" s="37" t="s">
        <v>71</v>
      </c>
      <c r="G9" s="38" t="s">
        <v>72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 t="s">
        <v>72</v>
      </c>
    </row>
    <row r="10" spans="2:16" ht="14.25" x14ac:dyDescent="0.2">
      <c r="B10" s="32" t="s">
        <v>50</v>
      </c>
      <c r="C10" s="33" t="s">
        <v>51</v>
      </c>
      <c r="D10" s="33" t="s">
        <v>52</v>
      </c>
      <c r="E10" s="34">
        <v>39990</v>
      </c>
      <c r="F10" s="34">
        <v>29990</v>
      </c>
      <c r="G10" s="35" t="s">
        <v>53</v>
      </c>
      <c r="K10" t="s">
        <v>50</v>
      </c>
      <c r="L10" t="s">
        <v>51</v>
      </c>
      <c r="M10" t="s">
        <v>52</v>
      </c>
      <c r="N10">
        <v>39990</v>
      </c>
      <c r="O10">
        <v>29990</v>
      </c>
      <c r="P10" t="s">
        <v>53</v>
      </c>
    </row>
    <row r="11" spans="2:16" ht="14.25" x14ac:dyDescent="0.2">
      <c r="B11" s="19" t="s">
        <v>50</v>
      </c>
      <c r="C11" s="21" t="s">
        <v>54</v>
      </c>
      <c r="D11" s="21" t="s">
        <v>52</v>
      </c>
      <c r="E11" s="28">
        <v>49990</v>
      </c>
      <c r="F11" s="28">
        <v>39990</v>
      </c>
      <c r="G11" s="29" t="s">
        <v>55</v>
      </c>
      <c r="K11" t="s">
        <v>50</v>
      </c>
      <c r="L11" t="s">
        <v>54</v>
      </c>
      <c r="M11" t="s">
        <v>52</v>
      </c>
      <c r="N11">
        <v>49990</v>
      </c>
      <c r="O11">
        <v>39990</v>
      </c>
      <c r="P11" t="s">
        <v>55</v>
      </c>
    </row>
    <row r="12" spans="2:16" ht="14.25" x14ac:dyDescent="0.2">
      <c r="B12" s="19" t="s">
        <v>56</v>
      </c>
      <c r="C12" s="21" t="s">
        <v>57</v>
      </c>
      <c r="D12" s="21" t="s">
        <v>52</v>
      </c>
      <c r="E12" s="28">
        <v>0</v>
      </c>
      <c r="F12" s="28">
        <v>84990</v>
      </c>
      <c r="G12" s="29" t="s">
        <v>58</v>
      </c>
      <c r="K12" t="s">
        <v>56</v>
      </c>
      <c r="L12" t="s">
        <v>57</v>
      </c>
      <c r="M12" t="s">
        <v>52</v>
      </c>
      <c r="N12">
        <v>0</v>
      </c>
      <c r="O12">
        <v>84990</v>
      </c>
      <c r="P12" t="s">
        <v>58</v>
      </c>
    </row>
    <row r="13" spans="2:16" ht="14.25" x14ac:dyDescent="0.2">
      <c r="B13" s="19" t="s">
        <v>56</v>
      </c>
      <c r="C13" s="21" t="s">
        <v>59</v>
      </c>
      <c r="D13" s="21" t="s">
        <v>52</v>
      </c>
      <c r="E13" s="28">
        <v>0</v>
      </c>
      <c r="F13" s="28">
        <v>54990</v>
      </c>
      <c r="G13" s="29" t="s">
        <v>55</v>
      </c>
      <c r="K13" t="s">
        <v>56</v>
      </c>
      <c r="L13" t="s">
        <v>59</v>
      </c>
      <c r="M13" t="s">
        <v>52</v>
      </c>
      <c r="N13">
        <v>0</v>
      </c>
      <c r="O13">
        <v>54990</v>
      </c>
      <c r="P13" t="s">
        <v>55</v>
      </c>
    </row>
    <row r="14" spans="2:16" ht="14.25" x14ac:dyDescent="0.2">
      <c r="B14" s="19" t="s">
        <v>60</v>
      </c>
      <c r="C14" s="21" t="s">
        <v>61</v>
      </c>
      <c r="D14" s="21" t="s">
        <v>52</v>
      </c>
      <c r="E14" s="28">
        <v>0</v>
      </c>
      <c r="F14" s="28">
        <v>54990</v>
      </c>
      <c r="G14" s="29" t="s">
        <v>55</v>
      </c>
      <c r="K14" t="s">
        <v>60</v>
      </c>
      <c r="L14" t="s">
        <v>61</v>
      </c>
      <c r="M14" t="s">
        <v>52</v>
      </c>
      <c r="N14">
        <v>0</v>
      </c>
      <c r="O14">
        <v>54990</v>
      </c>
      <c r="P14" t="s">
        <v>55</v>
      </c>
    </row>
    <row r="15" spans="2:16" ht="14.25" x14ac:dyDescent="0.2">
      <c r="B15" s="19" t="s">
        <v>60</v>
      </c>
      <c r="C15" s="21" t="s">
        <v>62</v>
      </c>
      <c r="D15" s="21" t="s">
        <v>52</v>
      </c>
      <c r="E15" s="28">
        <v>0</v>
      </c>
      <c r="F15" s="28">
        <v>44990</v>
      </c>
      <c r="G15" s="29" t="s">
        <v>53</v>
      </c>
      <c r="K15" t="s">
        <v>60</v>
      </c>
      <c r="L15" t="s">
        <v>62</v>
      </c>
      <c r="M15" t="s">
        <v>52</v>
      </c>
      <c r="N15">
        <v>0</v>
      </c>
      <c r="O15">
        <v>44990</v>
      </c>
      <c r="P15" t="s">
        <v>53</v>
      </c>
    </row>
    <row r="16" spans="2:16" ht="14.25" x14ac:dyDescent="0.2">
      <c r="B16" s="19" t="s">
        <v>63</v>
      </c>
      <c r="C16" s="21"/>
      <c r="D16" s="21" t="s">
        <v>52</v>
      </c>
      <c r="E16" s="28">
        <v>0</v>
      </c>
      <c r="F16" s="28">
        <v>35990</v>
      </c>
      <c r="G16" s="29" t="s">
        <v>53</v>
      </c>
      <c r="K16" t="s">
        <v>63</v>
      </c>
      <c r="M16" t="s">
        <v>52</v>
      </c>
      <c r="N16">
        <v>0</v>
      </c>
      <c r="O16">
        <v>35990</v>
      </c>
      <c r="P16" t="s">
        <v>53</v>
      </c>
    </row>
    <row r="17" spans="2:16" ht="14.25" x14ac:dyDescent="0.2">
      <c r="B17" s="19" t="s">
        <v>63</v>
      </c>
      <c r="C17" s="21"/>
      <c r="D17" s="21" t="s">
        <v>52</v>
      </c>
      <c r="E17" s="28">
        <v>0</v>
      </c>
      <c r="F17" s="28">
        <v>46990</v>
      </c>
      <c r="G17" s="29" t="s">
        <v>55</v>
      </c>
      <c r="K17" t="s">
        <v>63</v>
      </c>
      <c r="M17" t="s">
        <v>52</v>
      </c>
      <c r="N17">
        <v>0</v>
      </c>
      <c r="O17">
        <v>46990</v>
      </c>
      <c r="P17" t="s">
        <v>55</v>
      </c>
    </row>
    <row r="18" spans="2:16" ht="14.25" x14ac:dyDescent="0.2">
      <c r="B18" s="19" t="s">
        <v>64</v>
      </c>
      <c r="C18" s="21" t="s">
        <v>65</v>
      </c>
      <c r="D18" s="21" t="s">
        <v>52</v>
      </c>
      <c r="E18" s="28">
        <v>74990</v>
      </c>
      <c r="F18" s="28">
        <v>64990</v>
      </c>
      <c r="G18" s="29" t="s">
        <v>58</v>
      </c>
      <c r="K18" t="s">
        <v>64</v>
      </c>
      <c r="L18" t="s">
        <v>65</v>
      </c>
      <c r="M18" t="s">
        <v>52</v>
      </c>
      <c r="N18">
        <v>74990</v>
      </c>
      <c r="O18">
        <v>64990</v>
      </c>
      <c r="P18" t="s">
        <v>58</v>
      </c>
    </row>
    <row r="19" spans="2:16" ht="15" thickBot="1" x14ac:dyDescent="0.25">
      <c r="B19" s="20" t="s">
        <v>64</v>
      </c>
      <c r="C19" s="22" t="s">
        <v>66</v>
      </c>
      <c r="D19" s="22" t="s">
        <v>52</v>
      </c>
      <c r="E19" s="30">
        <v>54990</v>
      </c>
      <c r="F19" s="30">
        <v>44990</v>
      </c>
      <c r="G19" s="31" t="s">
        <v>55</v>
      </c>
      <c r="K19" t="s">
        <v>64</v>
      </c>
      <c r="L19" t="s">
        <v>66</v>
      </c>
      <c r="M19" t="s">
        <v>52</v>
      </c>
      <c r="N19">
        <v>54990</v>
      </c>
      <c r="O19">
        <v>44990</v>
      </c>
      <c r="P19" t="s">
        <v>55</v>
      </c>
    </row>
    <row r="21" spans="2:16" x14ac:dyDescent="0.2">
      <c r="B21" t="s">
        <v>75</v>
      </c>
    </row>
    <row r="22" spans="2:16" x14ac:dyDescent="0.2">
      <c r="B22" t="s">
        <v>76</v>
      </c>
    </row>
  </sheetData>
  <sheetProtection password="DF3B" sheet="1" objects="1" scenarios="1"/>
  <mergeCells count="2">
    <mergeCell ref="B8:G8"/>
    <mergeCell ref="B7:G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Formázás (a)</vt:lpstr>
      <vt:lpstr>Formázás (b)</vt:lpstr>
      <vt:lpstr>Formázás (c)</vt:lpstr>
    </vt:vector>
  </TitlesOfParts>
  <Company>EKTF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Bóta László</dc:creator>
  <cp:lastModifiedBy>Windows User</cp:lastModifiedBy>
  <cp:lastPrinted>2025-01-31T22:26:40Z</cp:lastPrinted>
  <dcterms:created xsi:type="dcterms:W3CDTF">2000-09-26T08:37:17Z</dcterms:created>
  <dcterms:modified xsi:type="dcterms:W3CDTF">2025-02-01T18:25:08Z</dcterms:modified>
</cp:coreProperties>
</file>